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95" windowHeight="11640"/>
  </bookViews>
  <sheets>
    <sheet name="Перечень" sheetId="1" r:id="rId1"/>
  </sheets>
  <definedNames>
    <definedName name="_xlnm.Print_Area" localSheetId="0">Перечень!$A$1:$G$22</definedName>
  </definedNames>
  <calcPr calcId="124519"/>
</workbook>
</file>

<file path=xl/calcChain.xml><?xml version="1.0" encoding="utf-8"?>
<calcChain xmlns="http://schemas.openxmlformats.org/spreadsheetml/2006/main">
  <c r="F14" i="1"/>
  <c r="E14"/>
  <c r="D14"/>
  <c r="F13"/>
  <c r="I14" l="1"/>
  <c r="I13" s="1"/>
  <c r="I12"/>
  <c r="F12" s="1"/>
  <c r="I9"/>
  <c r="F9" s="1"/>
  <c r="J14"/>
  <c r="I11" l="1"/>
  <c r="F11" s="1"/>
  <c r="I10"/>
  <c r="F10" s="1"/>
</calcChain>
</file>

<file path=xl/sharedStrings.xml><?xml version="1.0" encoding="utf-8"?>
<sst xmlns="http://schemas.openxmlformats.org/spreadsheetml/2006/main" count="43" uniqueCount="38">
  <si>
    <t>№ п/п</t>
  </si>
  <si>
    <t>Срок реализации</t>
  </si>
  <si>
    <t>(подпись)</t>
  </si>
  <si>
    <t xml:space="preserve">   (расшифровка подписи)</t>
  </si>
  <si>
    <t>Ответственный исполнитель</t>
  </si>
  <si>
    <t>в том числе из:</t>
  </si>
  <si>
    <t>Объем финансирования - всего, руб.</t>
  </si>
  <si>
    <t>областного бюджета, руб.</t>
  </si>
  <si>
    <t>м.п.</t>
  </si>
  <si>
    <t xml:space="preserve"> (расшифровка подписи)    </t>
  </si>
  <si>
    <t xml:space="preserve">    (№ телефона, е-mail)</t>
  </si>
  <si>
    <t>___________</t>
  </si>
  <si>
    <t>Наименование мероприятия</t>
  </si>
  <si>
    <t>Пункт 
статьи ФЗ от 06.10.2003 г.
 № 131-ФЗ «Об общих принципах организации местного самоуправления в Российской Федерации»</t>
  </si>
  <si>
    <t>(наименование городского округа, поселения, муниципального района)</t>
  </si>
  <si>
    <r>
      <t>местного        бюджета</t>
    </r>
    <r>
      <rPr>
        <b/>
        <sz val="14"/>
        <rFont val="Times New Roman"/>
        <family val="1"/>
        <charset val="204"/>
      </rPr>
      <t>*</t>
    </r>
    <r>
      <rPr>
        <sz val="14"/>
        <rFont val="Times New Roman"/>
        <family val="1"/>
        <charset val="204"/>
      </rPr>
      <t>, руб.</t>
    </r>
  </si>
  <si>
    <t>Приложение 1</t>
  </si>
  <si>
    <t>Перечень проектов народных инициатив на 2018 год</t>
  </si>
  <si>
    <t>до 29 декабря 2018 года</t>
  </si>
  <si>
    <t>*Объем финансирования из местного бюджета указывается по всем мероприятиям, включенным в перечень проектов народных инициатив. Процент финансирования каждого мероприятия из местного бюджета устанавливается одинаковым, но не ниже минимального размера, указанного в распределении субсидий.</t>
  </si>
  <si>
    <t>Батаминское муниципальное образование Зиминского района</t>
  </si>
  <si>
    <t>Текущий ремонт водобашен и водопроводных сетей с.Батама</t>
  </si>
  <si>
    <t>Приобретение ткани в МКУК "КДЦ с.Батама"</t>
  </si>
  <si>
    <t>14.1.4</t>
  </si>
  <si>
    <t>14.1.12</t>
  </si>
  <si>
    <t>14.1.14</t>
  </si>
  <si>
    <r>
      <t xml:space="preserve">ИТОГО: </t>
    </r>
    <r>
      <rPr>
        <b/>
        <sz val="12"/>
        <color indexed="22"/>
        <rFont val="Times New Roman"/>
        <family val="1"/>
        <charset val="204"/>
      </rPr>
      <t> </t>
    </r>
  </si>
  <si>
    <t>Приобритение спортивного инвентаря в МКУК "КДЦ с.Батама"</t>
  </si>
  <si>
    <t>Приобретение строительных материалов для текущего ремонта памятника с.Батама</t>
  </si>
  <si>
    <t>Приобритение строительных материалов для текущего ремонта фасада здания МКУК "КДЦ с.Батама"</t>
  </si>
  <si>
    <t>14.1.13</t>
  </si>
  <si>
    <r>
      <t xml:space="preserve"> </t>
    </r>
    <r>
      <rPr>
        <sz val="12"/>
        <rFont val="Times New Roman"/>
        <family val="1"/>
        <charset val="204"/>
      </rPr>
      <t>14.1.12</t>
    </r>
  </si>
  <si>
    <t>Глава Батаминского муниципального образования</t>
  </si>
  <si>
    <t xml:space="preserve">Начальник финансового управления Зиминского районного муниципального образования </t>
  </si>
  <si>
    <r>
      <t xml:space="preserve">  (</t>
    </r>
    <r>
      <rPr>
        <u/>
        <sz val="12"/>
        <rFont val="Times New Roman"/>
        <family val="1"/>
        <charset val="204"/>
      </rPr>
      <t>А.Ю. Помогаев</t>
    </r>
    <r>
      <rPr>
        <sz val="12"/>
        <rFont val="Times New Roman"/>
        <family val="1"/>
        <charset val="204"/>
      </rPr>
      <t>)</t>
    </r>
  </si>
  <si>
    <r>
      <t xml:space="preserve">  (</t>
    </r>
    <r>
      <rPr>
        <u/>
        <sz val="12"/>
        <rFont val="Times New Roman"/>
        <family val="1"/>
        <charset val="204"/>
      </rPr>
      <t>О.В. Дуда</t>
    </r>
    <r>
      <rPr>
        <sz val="12"/>
        <rFont val="Times New Roman"/>
        <family val="1"/>
        <charset val="204"/>
      </rPr>
      <t>)</t>
    </r>
  </si>
  <si>
    <r>
      <t xml:space="preserve">   ( </t>
    </r>
    <r>
      <rPr>
        <u/>
        <sz val="12"/>
        <rFont val="Times New Roman"/>
        <family val="1"/>
        <charset val="204"/>
      </rPr>
      <t xml:space="preserve">           А.А. Гудова    </t>
    </r>
    <r>
      <rPr>
        <sz val="12"/>
        <rFont val="Times New Roman"/>
        <family val="1"/>
        <charset val="204"/>
      </rPr>
      <t xml:space="preserve"> )  </t>
    </r>
  </si>
  <si>
    <r>
      <t xml:space="preserve">     ( </t>
    </r>
    <r>
      <rPr>
        <u/>
        <sz val="12"/>
        <rFont val="Times New Roman"/>
        <family val="1"/>
        <charset val="204"/>
      </rPr>
      <t xml:space="preserve">    8 (395545)3-18-90 )</t>
    </r>
    <r>
      <rPr>
        <sz val="12"/>
        <rFont val="Times New Roman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</si>
</sst>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>
  <numFmts count="2">
    <numFmt numFmtId="175" formatCode="0.000000000000000"/>
    <numFmt numFmtId="177" formatCode="0.0000"/>
  </numFmts>
  <fonts count="15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2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vertical="top"/>
    </xf>
    <xf numFmtId="0" fontId="7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vertical="top" wrapText="1"/>
    </xf>
    <xf numFmtId="49" fontId="13" fillId="0" borderId="1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175" fontId="0" fillId="0" borderId="0" xfId="0" applyNumberFormat="1"/>
    <xf numFmtId="177" fontId="0" fillId="0" borderId="0" xfId="0" applyNumberFormat="1"/>
    <xf numFmtId="2" fontId="0" fillId="0" borderId="0" xfId="0" applyNumberFormat="1"/>
    <xf numFmtId="0" fontId="14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SheetLayoutView="100" workbookViewId="0">
      <selection activeCell="B26" sqref="B26"/>
    </sheetView>
  </sheetViews>
  <sheetFormatPr defaultRowHeight="12.75"/>
  <cols>
    <col min="1" max="1" width="5.42578125" customWidth="1"/>
    <col min="2" max="2" width="54.42578125" customWidth="1"/>
    <col min="3" max="3" width="17.140625" customWidth="1"/>
    <col min="4" max="4" width="20.5703125" customWidth="1"/>
    <col min="5" max="5" width="16.42578125" customWidth="1"/>
    <col min="6" max="6" width="16.5703125" customWidth="1"/>
    <col min="7" max="7" width="32.85546875" customWidth="1"/>
    <col min="9" max="9" width="18.85546875" bestFit="1" customWidth="1"/>
    <col min="10" max="10" width="17.85546875" bestFit="1" customWidth="1"/>
  </cols>
  <sheetData>
    <row r="1" spans="1:10" ht="18.75">
      <c r="G1" s="12" t="s">
        <v>16</v>
      </c>
      <c r="H1" s="11"/>
      <c r="I1" s="11"/>
    </row>
    <row r="2" spans="1:10" ht="21" customHeight="1">
      <c r="A2" s="20" t="s">
        <v>17</v>
      </c>
      <c r="B2" s="21"/>
      <c r="C2" s="21"/>
      <c r="D2" s="21"/>
      <c r="E2" s="21"/>
      <c r="F2" s="21"/>
      <c r="G2" s="21"/>
    </row>
    <row r="3" spans="1:10" ht="12.75" customHeight="1">
      <c r="A3" s="3"/>
      <c r="B3" s="4"/>
      <c r="C3" s="4"/>
      <c r="D3" s="4"/>
      <c r="E3" s="4"/>
      <c r="F3" s="4"/>
      <c r="G3" s="4"/>
    </row>
    <row r="4" spans="1:10" ht="16.5" customHeight="1">
      <c r="A4" s="3"/>
      <c r="B4" s="35" t="s">
        <v>20</v>
      </c>
      <c r="C4" s="35"/>
      <c r="D4" s="35"/>
      <c r="E4" s="35"/>
      <c r="F4" s="35"/>
      <c r="G4" s="35"/>
    </row>
    <row r="5" spans="1:10" ht="15.6" customHeight="1">
      <c r="A5" s="22" t="s">
        <v>14</v>
      </c>
      <c r="B5" s="22"/>
      <c r="C5" s="22"/>
      <c r="D5" s="22"/>
      <c r="E5" s="22"/>
      <c r="F5" s="22"/>
      <c r="G5" s="22"/>
    </row>
    <row r="6" spans="1:10" ht="18.75">
      <c r="A6" s="5"/>
      <c r="B6" s="2"/>
      <c r="C6" s="2"/>
      <c r="D6" s="2"/>
      <c r="E6" s="2"/>
      <c r="F6" s="2"/>
      <c r="G6" s="2"/>
    </row>
    <row r="7" spans="1:10" s="1" customFormat="1" ht="25.9" customHeight="1">
      <c r="A7" s="25" t="s">
        <v>0</v>
      </c>
      <c r="B7" s="25" t="s">
        <v>12</v>
      </c>
      <c r="C7" s="23" t="s">
        <v>1</v>
      </c>
      <c r="D7" s="23" t="s">
        <v>6</v>
      </c>
      <c r="E7" s="18" t="s">
        <v>5</v>
      </c>
      <c r="F7" s="19"/>
      <c r="G7" s="23" t="s">
        <v>13</v>
      </c>
    </row>
    <row r="8" spans="1:10" ht="88.5" customHeight="1">
      <c r="A8" s="25"/>
      <c r="B8" s="25"/>
      <c r="C8" s="24"/>
      <c r="D8" s="24"/>
      <c r="E8" s="9" t="s">
        <v>7</v>
      </c>
      <c r="F8" s="10" t="s">
        <v>15</v>
      </c>
      <c r="G8" s="24"/>
    </row>
    <row r="9" spans="1:10" ht="41.25" customHeight="1">
      <c r="A9" s="13">
        <v>1</v>
      </c>
      <c r="B9" s="14" t="s">
        <v>27</v>
      </c>
      <c r="C9" s="26" t="s">
        <v>18</v>
      </c>
      <c r="D9" s="30">
        <v>100000</v>
      </c>
      <c r="E9" s="30">
        <v>98999.92</v>
      </c>
      <c r="F9" s="31">
        <f>D9-E9</f>
        <v>1000.0800000000017</v>
      </c>
      <c r="G9" s="15" t="s">
        <v>25</v>
      </c>
      <c r="I9" s="34">
        <f>D9*I14/100</f>
        <v>98999.921860047951</v>
      </c>
    </row>
    <row r="10" spans="1:10" ht="41.25" customHeight="1">
      <c r="A10" s="13">
        <v>2</v>
      </c>
      <c r="B10" s="14" t="s">
        <v>28</v>
      </c>
      <c r="C10" s="26"/>
      <c r="D10" s="30">
        <v>84072.5</v>
      </c>
      <c r="E10" s="30">
        <v>83231.710000000006</v>
      </c>
      <c r="F10" s="31">
        <f t="shared" ref="F10:F13" si="0">D10-E10</f>
        <v>840.7899999999936</v>
      </c>
      <c r="G10" s="15" t="s">
        <v>30</v>
      </c>
      <c r="I10" s="33">
        <f>D10*I14/100</f>
        <v>83231.709305788812</v>
      </c>
    </row>
    <row r="11" spans="1:10" ht="47.25">
      <c r="A11" s="13">
        <v>3</v>
      </c>
      <c r="B11" s="14" t="s">
        <v>29</v>
      </c>
      <c r="C11" s="26"/>
      <c r="D11" s="30">
        <v>32573</v>
      </c>
      <c r="E11" s="30">
        <v>32247.24</v>
      </c>
      <c r="F11" s="31">
        <f t="shared" si="0"/>
        <v>325.7599999999984</v>
      </c>
      <c r="G11" s="17" t="s">
        <v>31</v>
      </c>
      <c r="I11" s="33">
        <f>D11*I14/100</f>
        <v>32247.24454747342</v>
      </c>
    </row>
    <row r="12" spans="1:10" ht="15.75">
      <c r="A12" s="13">
        <v>4</v>
      </c>
      <c r="B12" s="13" t="s">
        <v>22</v>
      </c>
      <c r="C12" s="26"/>
      <c r="D12" s="30">
        <v>20200</v>
      </c>
      <c r="E12" s="30">
        <v>19997.98</v>
      </c>
      <c r="F12" s="31">
        <f t="shared" si="0"/>
        <v>202.02000000000044</v>
      </c>
      <c r="G12" s="15" t="s">
        <v>24</v>
      </c>
      <c r="I12" s="33">
        <f>D12*I14/100</f>
        <v>19997.984215729684</v>
      </c>
    </row>
    <row r="13" spans="1:10" ht="31.5">
      <c r="A13" s="13">
        <v>5</v>
      </c>
      <c r="B13" s="14" t="s">
        <v>21</v>
      </c>
      <c r="C13" s="26"/>
      <c r="D13" s="30">
        <v>204670</v>
      </c>
      <c r="E13" s="30">
        <v>202623.15</v>
      </c>
      <c r="F13" s="31">
        <f>D13-E13</f>
        <v>2046.8500000000058</v>
      </c>
      <c r="G13" s="15" t="s">
        <v>23</v>
      </c>
      <c r="I13" s="33">
        <f>D13*I14/100</f>
        <v>202623.14007096016</v>
      </c>
    </row>
    <row r="14" spans="1:10" ht="15.75">
      <c r="A14" s="28" t="s">
        <v>26</v>
      </c>
      <c r="B14" s="28"/>
      <c r="C14" s="27"/>
      <c r="D14" s="30">
        <f>SUM(D9:D13)</f>
        <v>441515.5</v>
      </c>
      <c r="E14" s="30">
        <f>SUM(E9:E13)</f>
        <v>437100</v>
      </c>
      <c r="F14" s="31">
        <f>SUM(F9:F13)</f>
        <v>4415.5</v>
      </c>
      <c r="G14" s="16"/>
      <c r="I14" s="32">
        <f>E14/D14*100</f>
        <v>98.999921860047948</v>
      </c>
      <c r="J14" s="32">
        <f>F14/D14*100</f>
        <v>1.0000781399520515</v>
      </c>
    </row>
    <row r="15" spans="1:10" ht="28.5" customHeight="1">
      <c r="A15" s="29" t="s">
        <v>19</v>
      </c>
      <c r="B15" s="29"/>
      <c r="C15" s="29"/>
      <c r="D15" s="29"/>
      <c r="E15" s="29"/>
      <c r="F15" s="29"/>
      <c r="G15" s="29"/>
    </row>
    <row r="16" spans="1:10" ht="27" customHeight="1">
      <c r="A16" s="36" t="s">
        <v>32</v>
      </c>
      <c r="B16" s="36"/>
      <c r="C16" s="36"/>
      <c r="D16" s="37" t="s">
        <v>11</v>
      </c>
      <c r="E16" s="37"/>
      <c r="F16" s="38"/>
      <c r="G16" s="37" t="s">
        <v>34</v>
      </c>
    </row>
    <row r="17" spans="1:7" s="7" customFormat="1" ht="20.25" customHeight="1">
      <c r="A17" s="39" t="s">
        <v>8</v>
      </c>
      <c r="B17" s="39"/>
      <c r="C17" s="39"/>
      <c r="D17" s="40" t="s">
        <v>2</v>
      </c>
      <c r="E17" s="40"/>
      <c r="F17" s="41"/>
      <c r="G17" s="40" t="s">
        <v>3</v>
      </c>
    </row>
    <row r="18" spans="1:7" ht="42.6" customHeight="1">
      <c r="A18" s="36" t="s">
        <v>33</v>
      </c>
      <c r="B18" s="36"/>
      <c r="C18" s="36"/>
      <c r="D18" s="37" t="s">
        <v>11</v>
      </c>
      <c r="E18" s="37"/>
      <c r="F18" s="38"/>
      <c r="G18" s="37" t="s">
        <v>35</v>
      </c>
    </row>
    <row r="19" spans="1:7" s="8" customFormat="1" ht="15.75">
      <c r="A19" s="37"/>
      <c r="B19" s="38"/>
      <c r="C19" s="38"/>
      <c r="D19" s="37" t="s">
        <v>2</v>
      </c>
      <c r="E19" s="37"/>
      <c r="F19" s="38"/>
      <c r="G19" s="37" t="s">
        <v>3</v>
      </c>
    </row>
    <row r="20" spans="1:7" ht="11.25" customHeight="1">
      <c r="A20" s="37"/>
      <c r="B20" s="38"/>
      <c r="C20" s="38"/>
      <c r="D20" s="37"/>
      <c r="E20" s="37"/>
      <c r="F20" s="38"/>
      <c r="G20" s="37"/>
    </row>
    <row r="21" spans="1:7" ht="15.75">
      <c r="A21" s="36" t="s">
        <v>4</v>
      </c>
      <c r="B21" s="36"/>
      <c r="C21" s="36"/>
      <c r="D21" s="37" t="s">
        <v>11</v>
      </c>
      <c r="E21" s="42" t="s">
        <v>36</v>
      </c>
      <c r="F21" s="42"/>
      <c r="G21" s="43" t="s">
        <v>37</v>
      </c>
    </row>
    <row r="22" spans="1:7" s="7" customFormat="1" ht="31.5" customHeight="1">
      <c r="A22" s="39"/>
      <c r="B22" s="39"/>
      <c r="C22" s="39"/>
      <c r="D22" s="40" t="s">
        <v>2</v>
      </c>
      <c r="E22" s="39" t="s">
        <v>9</v>
      </c>
      <c r="F22" s="39"/>
      <c r="G22" s="40" t="s">
        <v>10</v>
      </c>
    </row>
    <row r="23" spans="1:7" ht="18.75">
      <c r="A23" s="6"/>
      <c r="B23" s="6"/>
      <c r="C23" s="6"/>
      <c r="D23" s="6"/>
      <c r="E23" s="6"/>
      <c r="F23" s="6"/>
    </row>
    <row r="24" spans="1:7" ht="18.75">
      <c r="A24" s="6"/>
      <c r="B24" s="6"/>
      <c r="C24" s="6"/>
      <c r="D24" s="6"/>
      <c r="E24" s="6"/>
      <c r="F24" s="6"/>
    </row>
    <row r="25" spans="1:7" ht="15.6" customHeight="1">
      <c r="A25" s="2"/>
      <c r="B25" s="2"/>
      <c r="C25" s="2"/>
      <c r="D25" s="2"/>
      <c r="E25" s="2"/>
      <c r="F25" s="2"/>
      <c r="G25" s="2"/>
    </row>
    <row r="26" spans="1:7">
      <c r="A26" s="2"/>
      <c r="B26" s="2"/>
      <c r="C26" s="2"/>
      <c r="D26" s="2"/>
      <c r="E26" s="2"/>
      <c r="F26" s="2"/>
      <c r="G26" s="2"/>
    </row>
    <row r="27" spans="1:7" ht="15.6" customHeight="1">
      <c r="A27" s="2"/>
      <c r="B27" s="2"/>
      <c r="C27" s="2"/>
      <c r="D27" s="2"/>
      <c r="E27" s="2"/>
      <c r="F27" s="2"/>
      <c r="G27" s="2"/>
    </row>
    <row r="28" spans="1:7">
      <c r="A28" s="2"/>
      <c r="B28" s="2"/>
      <c r="C28" s="2"/>
      <c r="D28" s="2"/>
      <c r="E28" s="2"/>
      <c r="F28" s="2"/>
      <c r="G28" s="2"/>
    </row>
    <row r="29" spans="1:7">
      <c r="A29" s="2"/>
      <c r="B29" s="2"/>
      <c r="C29" s="2"/>
      <c r="D29" s="2"/>
      <c r="E29" s="2"/>
      <c r="F29" s="2"/>
      <c r="G29" s="2"/>
    </row>
    <row r="30" spans="1:7">
      <c r="A30" s="2"/>
      <c r="B30" s="2"/>
      <c r="C30" s="2"/>
      <c r="D30" s="2"/>
      <c r="E30" s="2"/>
      <c r="F30" s="2"/>
      <c r="G30" s="2"/>
    </row>
    <row r="31" spans="1:7">
      <c r="A31" s="2"/>
      <c r="B31" s="2"/>
      <c r="C31" s="2"/>
      <c r="D31" s="2"/>
      <c r="E31" s="2"/>
      <c r="F31" s="2"/>
      <c r="G31" s="2"/>
    </row>
    <row r="32" spans="1:7">
      <c r="A32" s="2"/>
      <c r="B32" s="2"/>
      <c r="C32" s="2"/>
      <c r="D32" s="2"/>
      <c r="E32" s="2"/>
      <c r="F32" s="2"/>
      <c r="G32" s="2"/>
    </row>
    <row r="33" spans="1:7">
      <c r="A33" s="2"/>
      <c r="B33" s="2"/>
      <c r="C33" s="2"/>
      <c r="D33" s="2"/>
      <c r="E33" s="2"/>
      <c r="F33" s="2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  <row r="37" spans="1:7">
      <c r="A37" s="2"/>
      <c r="B37" s="2"/>
      <c r="C37" s="2"/>
      <c r="D37" s="2"/>
      <c r="E37" s="2"/>
      <c r="F37" s="2"/>
      <c r="G37" s="2"/>
    </row>
    <row r="38" spans="1:7">
      <c r="A38" s="2"/>
      <c r="B38" s="2"/>
      <c r="C38" s="2"/>
      <c r="D38" s="2"/>
      <c r="E38" s="2"/>
      <c r="F38" s="2"/>
      <c r="G38" s="2"/>
    </row>
    <row r="39" spans="1:7">
      <c r="A39" s="2"/>
      <c r="B39" s="2"/>
      <c r="C39" s="2"/>
      <c r="D39" s="2"/>
      <c r="E39" s="2"/>
      <c r="F39" s="2"/>
      <c r="G39" s="2"/>
    </row>
    <row r="40" spans="1:7">
      <c r="A40" s="2"/>
      <c r="B40" s="2"/>
      <c r="C40" s="2"/>
      <c r="D40" s="2"/>
      <c r="E40" s="2"/>
      <c r="F40" s="2"/>
      <c r="G40" s="2"/>
    </row>
    <row r="41" spans="1:7">
      <c r="A41" s="2"/>
      <c r="B41" s="2"/>
      <c r="C41" s="2"/>
      <c r="D41" s="2"/>
      <c r="E41" s="2"/>
      <c r="F41" s="2"/>
      <c r="G41" s="2"/>
    </row>
    <row r="42" spans="1:7">
      <c r="A42" s="2"/>
      <c r="B42" s="2"/>
      <c r="C42" s="2"/>
      <c r="D42" s="2"/>
      <c r="E42" s="2"/>
      <c r="F42" s="2"/>
      <c r="G42" s="2"/>
    </row>
    <row r="43" spans="1:7">
      <c r="A43" s="2"/>
      <c r="B43" s="2"/>
      <c r="C43" s="2"/>
      <c r="D43" s="2"/>
      <c r="E43" s="2"/>
      <c r="F43" s="2"/>
      <c r="G43" s="2"/>
    </row>
    <row r="44" spans="1:7">
      <c r="A44" s="2"/>
      <c r="B44" s="2"/>
      <c r="C44" s="2"/>
      <c r="D44" s="2"/>
      <c r="E44" s="2"/>
      <c r="F44" s="2"/>
      <c r="G44" s="2"/>
    </row>
    <row r="45" spans="1:7">
      <c r="A45" s="2"/>
      <c r="B45" s="2"/>
      <c r="C45" s="2"/>
      <c r="D45" s="2"/>
      <c r="E45" s="2"/>
      <c r="F45" s="2"/>
      <c r="G45" s="2"/>
    </row>
    <row r="46" spans="1:7">
      <c r="A46" s="2"/>
      <c r="B46" s="2"/>
      <c r="C46" s="2"/>
      <c r="D46" s="2"/>
      <c r="E46" s="2"/>
      <c r="F46" s="2"/>
      <c r="G46" s="2"/>
    </row>
    <row r="47" spans="1:7">
      <c r="A47" s="2"/>
      <c r="B47" s="2"/>
      <c r="C47" s="2"/>
      <c r="D47" s="2"/>
      <c r="E47" s="2"/>
      <c r="F47" s="2"/>
      <c r="G47" s="2"/>
    </row>
    <row r="48" spans="1:7">
      <c r="A48" s="2"/>
      <c r="B48" s="2"/>
      <c r="C48" s="2"/>
      <c r="D48" s="2"/>
      <c r="E48" s="2"/>
      <c r="F48" s="2"/>
      <c r="G48" s="2"/>
    </row>
    <row r="49" spans="1:7">
      <c r="A49" s="2"/>
      <c r="B49" s="2"/>
      <c r="C49" s="2"/>
      <c r="D49" s="2"/>
      <c r="E49" s="2"/>
      <c r="F49" s="2"/>
      <c r="G49" s="2"/>
    </row>
    <row r="50" spans="1:7">
      <c r="A50" s="2"/>
      <c r="B50" s="2"/>
      <c r="C50" s="2"/>
      <c r="D50" s="2"/>
      <c r="E50" s="2"/>
      <c r="F50" s="2"/>
      <c r="G50" s="2"/>
    </row>
    <row r="51" spans="1:7">
      <c r="A51" s="2"/>
      <c r="B51" s="2"/>
      <c r="C51" s="2"/>
      <c r="D51" s="2"/>
      <c r="E51" s="2"/>
      <c r="F51" s="2"/>
      <c r="G51" s="2"/>
    </row>
    <row r="52" spans="1:7">
      <c r="A52" s="2"/>
      <c r="B52" s="2"/>
      <c r="C52" s="2"/>
      <c r="D52" s="2"/>
      <c r="E52" s="2"/>
      <c r="F52" s="2"/>
      <c r="G52" s="2"/>
    </row>
  </sheetData>
  <mergeCells count="19">
    <mergeCell ref="A17:C17"/>
    <mergeCell ref="A16:C16"/>
    <mergeCell ref="C9:C14"/>
    <mergeCell ref="E21:F21"/>
    <mergeCell ref="E22:F22"/>
    <mergeCell ref="A14:B14"/>
    <mergeCell ref="A22:C22"/>
    <mergeCell ref="A18:C18"/>
    <mergeCell ref="A21:C21"/>
    <mergeCell ref="A15:G15"/>
    <mergeCell ref="E7:F7"/>
    <mergeCell ref="A2:G2"/>
    <mergeCell ref="B4:G4"/>
    <mergeCell ref="D7:D8"/>
    <mergeCell ref="G7:G8"/>
    <mergeCell ref="A7:A8"/>
    <mergeCell ref="A5:G5"/>
    <mergeCell ref="B7:B8"/>
    <mergeCell ref="C7:C8"/>
  </mergeCells>
  <phoneticPr fontId="2" type="noConversion"/>
  <printOptions horizontalCentered="1"/>
  <pageMargins left="0.23622047244094491" right="0.31496062992125984" top="0.39370078740157483" bottom="0.70866141732283472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Administration of Irkutsk region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a.vetrova</dc:creator>
  <cp:lastModifiedBy>Гудова Анна Александровна</cp:lastModifiedBy>
  <cp:lastPrinted>2018-01-23T00:52:48Z</cp:lastPrinted>
  <dcterms:created xsi:type="dcterms:W3CDTF">2012-04-10T04:45:51Z</dcterms:created>
  <dcterms:modified xsi:type="dcterms:W3CDTF">2018-01-25T02:50:26Z</dcterms:modified>
</cp:coreProperties>
</file>